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1"/>
  </bookViews>
  <sheets>
    <sheet name="ZMIANY DOCHODÓW" sheetId="1" r:id="rId1"/>
    <sheet name="PRZYCHODY I ROZCHODY" sheetId="2" r:id="rId2"/>
    <sheet name="ZMIANY WYDATKÓW" sheetId="3" r:id="rId3"/>
  </sheets>
  <definedNames>
    <definedName name="_xlnm.Print_Area" localSheetId="1">'PRZYCHODY I ROZCHODY'!$A$1:$D$15</definedName>
    <definedName name="_xlnm.Print_Area" localSheetId="2">'ZMIANY WYDATKÓW'!$A$1:$F$49</definedName>
  </definedNames>
  <calcPr fullCalcOnLoad="1"/>
</workbook>
</file>

<file path=xl/sharedStrings.xml><?xml version="1.0" encoding="utf-8"?>
<sst xmlns="http://schemas.openxmlformats.org/spreadsheetml/2006/main" count="280" uniqueCount="203">
  <si>
    <t>ZMIANY DOCHODÓW</t>
  </si>
  <si>
    <t>ZMIANY WYDATKÓW</t>
  </si>
  <si>
    <t>Pozostała działalność</t>
  </si>
  <si>
    <t>Dział</t>
  </si>
  <si>
    <t>Rozdział</t>
  </si>
  <si>
    <t>Paragraf</t>
  </si>
  <si>
    <t>Treść</t>
  </si>
  <si>
    <t>Zmiana</t>
  </si>
  <si>
    <t>Po zmianie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</si>
  <si>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</si>
  <si>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</si>
  <si>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</si>
  <si>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</si>
  <si>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</si>
  <si>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</si>
  <si>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</si>
  <si>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</si>
  <si>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</si>
  <si>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</si>
  <si>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 xml:space="preserve">PRZYCHODY I ROZCHODY BUDŻETU GMINY W ROKU 2008 </t>
  </si>
  <si>
    <t>2. kredyty, pożyczki, obligacje</t>
  </si>
  <si>
    <t>4010</t>
  </si>
  <si>
    <t>Wynagrodzenia osobowe pracowników</t>
  </si>
  <si>
    <t>750</t>
  </si>
  <si>
    <t>Administracja publiczna</t>
  </si>
  <si>
    <t>4300</t>
  </si>
  <si>
    <t>Zakup usług pozostałych</t>
  </si>
  <si>
    <t>4430</t>
  </si>
  <si>
    <t>Różne opłaty i składki</t>
  </si>
  <si>
    <t>852</t>
  </si>
  <si>
    <t>Pomoc społeczna</t>
  </si>
  <si>
    <t>85219</t>
  </si>
  <si>
    <t>Ośrodki pomocy społecznej</t>
  </si>
  <si>
    <t>Zakup materiałów i wyposażenia</t>
  </si>
  <si>
    <t xml:space="preserve">Szkolenia pracowników niebędących członkami korpusu służby cywilnej </t>
  </si>
  <si>
    <t>Zakup akcesoriów komputerowych, w tym programów i licencji</t>
  </si>
  <si>
    <t>900</t>
  </si>
  <si>
    <t>Gospodarka komunalna i ochrona środowiska</t>
  </si>
  <si>
    <t>90095</t>
  </si>
  <si>
    <t>75023</t>
  </si>
  <si>
    <t>Urzędy gmin (miast i miast na prawach powiatu)</t>
  </si>
  <si>
    <t>010</t>
  </si>
  <si>
    <t>Rolnictwo i łowiectwo</t>
  </si>
  <si>
    <t>Razem:</t>
  </si>
  <si>
    <t>700,00</t>
  </si>
  <si>
    <t>4210</t>
  </si>
  <si>
    <t>4370</t>
  </si>
  <si>
    <t>Opłata z tytułu zakupu usług telekomunikacyjnych telefonii stacjinarnej</t>
  </si>
  <si>
    <t>4750</t>
  </si>
  <si>
    <t>600</t>
  </si>
  <si>
    <t>Transport i łączność</t>
  </si>
  <si>
    <t>6 949 000,00</t>
  </si>
  <si>
    <t>60016</t>
  </si>
  <si>
    <t>Drogi publiczne gminne</t>
  </si>
  <si>
    <t>710</t>
  </si>
  <si>
    <t>Działalność usługowa</t>
  </si>
  <si>
    <t>71004</t>
  </si>
  <si>
    <t>Plany zagospodarowania przestrzennego</t>
  </si>
  <si>
    <t>2 789 182,00</t>
  </si>
  <si>
    <t>2 000,00</t>
  </si>
  <si>
    <t>7 000,00</t>
  </si>
  <si>
    <t>801</t>
  </si>
  <si>
    <t>Oświata i wychowanie</t>
  </si>
  <si>
    <t>80101</t>
  </si>
  <si>
    <t>Szkoły podstawowe</t>
  </si>
  <si>
    <t>4410</t>
  </si>
  <si>
    <t>Podróże służbowe krajowe</t>
  </si>
  <si>
    <t>3 000,00</t>
  </si>
  <si>
    <t>80146</t>
  </si>
  <si>
    <t>Dokształcanie i doskonalenie nauczycieli</t>
  </si>
  <si>
    <t>18 760,00</t>
  </si>
  <si>
    <t>4700</t>
  </si>
  <si>
    <t>6 000,00</t>
  </si>
  <si>
    <t>4 800,00</t>
  </si>
  <si>
    <t>434 170,00</t>
  </si>
  <si>
    <t>921</t>
  </si>
  <si>
    <t>Kultura i ochrona dziedzictwa narodowego</t>
  </si>
  <si>
    <t>716 384,00</t>
  </si>
  <si>
    <t>92116</t>
  </si>
  <si>
    <t>Biblioteki</t>
  </si>
  <si>
    <t>142 800,00</t>
  </si>
  <si>
    <t>926</t>
  </si>
  <si>
    <t>Kultura fizyczna i sport</t>
  </si>
  <si>
    <t>92695</t>
  </si>
  <si>
    <t>700</t>
  </si>
  <si>
    <t>Gospodarka mieszkaniowa</t>
  </si>
  <si>
    <t>47 850,00</t>
  </si>
  <si>
    <t>1 777 850,00</t>
  </si>
  <si>
    <t>70005</t>
  </si>
  <si>
    <t>Gospodarka gruntami i nieruchomościami</t>
  </si>
  <si>
    <t>14 177,00</t>
  </si>
  <si>
    <t>1 744 177,00</t>
  </si>
  <si>
    <t>0760</t>
  </si>
  <si>
    <t>Wpływy z tytułu przekształcenia prawa użytkowania wieczystego przysługującego osobom fizycznym w prawo własności</t>
  </si>
  <si>
    <t>70095</t>
  </si>
  <si>
    <t>33 673,00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</si>
  <si>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</si>
  <si>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</si>
  <si>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</si>
  <si>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</si>
  <si>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94 600,00</t>
  </si>
  <si>
    <t>15 733 671,00</t>
  </si>
  <si>
    <t>75618</t>
  </si>
  <si>
    <t>Wpływy z innych opłat stanowiących dochody jednostek samorządu terytorialnego na podstawie ustaw</t>
  </si>
  <si>
    <t>80 000,00</t>
  </si>
  <si>
    <t>415 000,00</t>
  </si>
  <si>
    <t>0490</t>
  </si>
  <si>
    <t>Wpływy z innych lokalnych opłat pobieranych przez jednostki samorządu terytorialnego na podstawie odrębnych ustaw</t>
  </si>
  <si>
    <t>160 000,00</t>
  </si>
  <si>
    <t>75619</t>
  </si>
  <si>
    <t>Wpływy z różnych rozliczeń</t>
  </si>
  <si>
    <t>14 600,00</t>
  </si>
  <si>
    <t>29 600,00</t>
  </si>
  <si>
    <t>0460</t>
  </si>
  <si>
    <t>Wpływy z opłaty eksploatacyjnej</t>
  </si>
  <si>
    <t>26 000,00</t>
  </si>
  <si>
    <t>3 315 012,00</t>
  </si>
  <si>
    <t>128 000,00</t>
  </si>
  <si>
    <t>2030</t>
  </si>
  <si>
    <t>Dotacje celowe otrzymane z budżetu państwa na realizację własnych zadań bieżących gmin (związków gmin)</t>
  </si>
  <si>
    <t>85295</t>
  </si>
  <si>
    <t>20 000,00</t>
  </si>
  <si>
    <t>166 000,00</t>
  </si>
  <si>
    <t>150 000,00</t>
  </si>
  <si>
    <t>816 000,00</t>
  </si>
  <si>
    <t>6330</t>
  </si>
  <si>
    <t>Dotacje celowe otrzymane z budżetu państwa na realizację inwestycji i zakupów inwestycyjnych własnych gmin (związków gmin)</t>
  </si>
  <si>
    <t>483 000,00</t>
  </si>
  <si>
    <t>318 450,00</t>
  </si>
  <si>
    <t>26 254 778,44</t>
  </si>
  <si>
    <t>126 203,44</t>
  </si>
  <si>
    <t>01030</t>
  </si>
  <si>
    <t>Izby rolnicze</t>
  </si>
  <si>
    <t>19 000,00</t>
  </si>
  <si>
    <t>2850</t>
  </si>
  <si>
    <t>Wpłaty gmin na rzecz izb rolniczych w wysokości 2% uzyskanych wpływów z podatku rolnego</t>
  </si>
  <si>
    <t>0,00</t>
  </si>
  <si>
    <t>5 200,00</t>
  </si>
  <si>
    <t>4270</t>
  </si>
  <si>
    <t>Zakup usług remontowych</t>
  </si>
  <si>
    <t>- 3 000,00</t>
  </si>
  <si>
    <t>697 000,00</t>
  </si>
  <si>
    <t>- 200 000,00</t>
  </si>
  <si>
    <t>569 192,00</t>
  </si>
  <si>
    <t>458 000,00</t>
  </si>
  <si>
    <t>445 000,00</t>
  </si>
  <si>
    <t>- 3 018,00</t>
  </si>
  <si>
    <t>2 418 432,00</t>
  </si>
  <si>
    <t>212 682,00</t>
  </si>
  <si>
    <t>75095</t>
  </si>
  <si>
    <t>3 018,00</t>
  </si>
  <si>
    <t>95 750,00</t>
  </si>
  <si>
    <t>2900</t>
  </si>
  <si>
    <t>Wpłaty gmin i powiatów na rzecz innych jednostek samorządu terytorialnego oraz związków gmin lub związków powiatów na dofinansowanie zadań bieżących</t>
  </si>
  <si>
    <t>2 318,00</t>
  </si>
  <si>
    <t>42 432,00</t>
  </si>
  <si>
    <t>21 000,00</t>
  </si>
  <si>
    <t>6 204 656,00</t>
  </si>
  <si>
    <t>2 978 270,00</t>
  </si>
  <si>
    <t>1 647 100,00</t>
  </si>
  <si>
    <t>1 200,00</t>
  </si>
  <si>
    <t>9 600,00</t>
  </si>
  <si>
    <t>- 1 200,00</t>
  </si>
  <si>
    <t>9 800,00</t>
  </si>
  <si>
    <t>1 000,00</t>
  </si>
  <si>
    <t>11 400,00</t>
  </si>
  <si>
    <t>470,00</t>
  </si>
  <si>
    <t>4 630,00</t>
  </si>
  <si>
    <t>- 1 470,00</t>
  </si>
  <si>
    <t>2 730,00</t>
  </si>
  <si>
    <t>4 617 770,00</t>
  </si>
  <si>
    <t>609 420,00</t>
  </si>
  <si>
    <t>419 400,00</t>
  </si>
  <si>
    <t>100 000,00</t>
  </si>
  <si>
    <t>1 757 690,00</t>
  </si>
  <si>
    <t>90015</t>
  </si>
  <si>
    <t>Oświetlenie ulic, placów i dróg</t>
  </si>
  <si>
    <t>792 000,00</t>
  </si>
  <si>
    <t>6050</t>
  </si>
  <si>
    <t>Wydatki inwestycyjne jednostek budżetowych</t>
  </si>
  <si>
    <t>309 000,00</t>
  </si>
  <si>
    <t>Budowa oświetlenia ul. Kasztelańskiej w Budzistowie</t>
  </si>
  <si>
    <t>Budowa oświetlenia ul. Marynarskiej i Rzemieślniczej w Grzybowie</t>
  </si>
  <si>
    <t>190 000,00</t>
  </si>
  <si>
    <t>- 370,00</t>
  </si>
  <si>
    <t>1 830,00</t>
  </si>
  <si>
    <t>4280</t>
  </si>
  <si>
    <t>Zakup usług zdrowotnych</t>
  </si>
  <si>
    <t>370,00</t>
  </si>
  <si>
    <t>1 370,00</t>
  </si>
  <si>
    <t>4260</t>
  </si>
  <si>
    <t>Zakup energii</t>
  </si>
  <si>
    <t>9 500,00</t>
  </si>
  <si>
    <t>- 2 000,00</t>
  </si>
  <si>
    <t>70 800,00</t>
  </si>
  <si>
    <t>13 448 500,00</t>
  </si>
  <si>
    <t>13 040 800,00</t>
  </si>
  <si>
    <t>Budowa Centrum Sportu i Rekreacji w Dźwirzynie</t>
  </si>
  <si>
    <t>11 640 800,00</t>
  </si>
  <si>
    <t>39 277 985,41</t>
  </si>
  <si>
    <t>Załącznik Nr 1                                                                    do Uchwały Nr XXIII/151/08                                                           Rady Gminy Kołobrzeg                                                                   z dnia 14 sierpnia  2008 r.</t>
  </si>
  <si>
    <t>Załącznik Nr 2                                                                    do Uchwały Nr XXIII/151/08                                                           Rady Gminy Kołobrzeg                                                                   z dnia 14 sierpnia 2008 r.</t>
  </si>
  <si>
    <t>Załącznik Nr 3                                                                    do Uchwały Nr XXIII/151/08                                                           Rady Gminy Kołobrzeg                                                                   z dnia 14 sierpnia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</si>
</sst>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" fontId="0" fillId="0" borderId="0" xfId="0" applyNumberFormat="1" applyAlignment="1">
      <alignment/>
    </xf>
    <xf numFmtId="49" fontId="12" fillId="0" borderId="4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center" vertical="center" wrapText="1"/>
    </xf>
    <xf numFmtId="49" fontId="11" fillId="0" borderId="5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left" vertical="center" wrapText="1"/>
    </xf>
    <xf numFmtId="49" fontId="11" fillId="0" borderId="4" xfId="0" applyFont="1" applyFill="1" applyAlignment="1">
      <alignment horizontal="right" vertical="center" wrapText="1"/>
    </xf>
    <xf numFmtId="49" fontId="11" fillId="0" borderId="4" xfId="0" applyFont="1" applyFill="1" applyAlignment="1">
      <alignment horizontal="right" vertical="center" wrapText="1"/>
    </xf>
    <xf numFmtId="49" fontId="11" fillId="0" borderId="6" xfId="0" applyFont="1" applyFill="1" applyAlignment="1">
      <alignment horizontal="right" vertical="center" wrapText="1"/>
    </xf>
    <xf numFmtId="49" fontId="11" fillId="0" borderId="6" xfId="0" applyFont="1" applyFill="1" applyAlignment="1">
      <alignment horizontal="right" vertical="center" wrapText="1"/>
    </xf>
    <xf numFmtId="49" fontId="12" fillId="2" borderId="4" xfId="0" applyFont="1" applyFill="1" applyAlignment="1">
      <alignment horizontal="center" vertical="center" wrapText="1"/>
    </xf>
    <xf numFmtId="49" fontId="12" fillId="2" borderId="4" xfId="0" applyFont="1" applyFill="1" applyAlignment="1">
      <alignment horizontal="left" vertical="center" wrapText="1"/>
    </xf>
    <xf numFmtId="49" fontId="12" fillId="2" borderId="4" xfId="0" applyFont="1" applyFill="1" applyAlignment="1">
      <alignment horizontal="right" vertical="center" wrapText="1"/>
    </xf>
    <xf numFmtId="49" fontId="12" fillId="2" borderId="4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7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0" borderId="4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="60" workbookViewId="0" topLeftCell="A1">
      <selection activeCell="H12" sqref="H12"/>
    </sheetView>
  </sheetViews>
  <sheetFormatPr defaultColWidth="9.140625" defaultRowHeight="12.75"/>
  <cols>
    <col min="2" max="2" width="12.421875" style="0" customWidth="1"/>
    <col min="3" max="3" width="17.28125" style="0" customWidth="1"/>
    <col min="4" max="4" width="76.57421875" style="0" customWidth="1"/>
    <col min="5" max="5" width="22.28125" style="0" customWidth="1"/>
    <col min="6" max="6" width="26.140625" style="0" customWidth="1"/>
    <col min="8" max="8" width="18.140625" style="0" customWidth="1"/>
  </cols>
  <sheetData>
    <row r="1" spans="5:6" ht="88.5" customHeight="1">
      <c r="E1" s="31" t="s">
        <v>200</v>
      </c>
      <c r="F1" s="31"/>
    </row>
    <row r="2" spans="5:6" ht="28.5" customHeight="1">
      <c r="E2" s="12"/>
      <c r="F2" s="12"/>
    </row>
    <row r="3" spans="5:6" ht="30.75" customHeight="1">
      <c r="E3" s="12"/>
      <c r="F3" s="12"/>
    </row>
    <row r="4" spans="3:4" ht="24.75" customHeight="1">
      <c r="C4" s="32" t="s">
        <v>0</v>
      </c>
      <c r="D4" s="32"/>
    </row>
    <row r="5" spans="1:6" ht="24.75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</row>
    <row r="6" spans="1:6" ht="24.75" customHeight="1">
      <c r="A6" s="23" t="s">
        <v>84</v>
      </c>
      <c r="B6" s="23"/>
      <c r="C6" s="23"/>
      <c r="D6" s="24" t="s">
        <v>85</v>
      </c>
      <c r="E6" s="25" t="s">
        <v>86</v>
      </c>
      <c r="F6" s="26" t="s">
        <v>87</v>
      </c>
    </row>
    <row r="7" spans="1:6" ht="24.75" customHeight="1">
      <c r="A7" s="16"/>
      <c r="B7" s="17" t="s">
        <v>88</v>
      </c>
      <c r="C7" s="17"/>
      <c r="D7" s="18" t="s">
        <v>89</v>
      </c>
      <c r="E7" s="19" t="s">
        <v>90</v>
      </c>
      <c r="F7" s="20" t="s">
        <v>91</v>
      </c>
    </row>
    <row r="8" spans="1:6" ht="48.75" customHeight="1">
      <c r="A8" s="16"/>
      <c r="B8" s="16"/>
      <c r="C8" s="17" t="s">
        <v>92</v>
      </c>
      <c r="D8" s="18" t="s">
        <v>93</v>
      </c>
      <c r="E8" s="19" t="s">
        <v>90</v>
      </c>
      <c r="F8" s="20" t="s">
        <v>90</v>
      </c>
    </row>
    <row r="9" spans="1:6" ht="24.75" customHeight="1">
      <c r="A9" s="16"/>
      <c r="B9" s="17" t="s">
        <v>94</v>
      </c>
      <c r="C9" s="17"/>
      <c r="D9" s="18" t="s">
        <v>2</v>
      </c>
      <c r="E9" s="19" t="s">
        <v>95</v>
      </c>
      <c r="F9" s="20" t="s">
        <v>95</v>
      </c>
    </row>
    <row r="10" spans="1:6" ht="24.75" customHeight="1">
      <c r="A10" s="16"/>
      <c r="B10" s="16"/>
      <c r="C10" s="17" t="s">
        <v>96</v>
      </c>
      <c r="D10" s="18" t="s">
        <v>97</v>
      </c>
      <c r="E10" s="19" t="s">
        <v>95</v>
      </c>
      <c r="F10" s="20" t="s">
        <v>95</v>
      </c>
    </row>
    <row r="11" spans="1:6" ht="55.5" customHeight="1">
      <c r="A11" s="23" t="s">
        <v>98</v>
      </c>
      <c r="B11" s="23"/>
      <c r="C11" s="23"/>
      <c r="D11" s="24" t="s">
        <v>99</v>
      </c>
      <c r="E11" s="25" t="s">
        <v>100</v>
      </c>
      <c r="F11" s="26" t="s">
        <v>101</v>
      </c>
    </row>
    <row r="12" spans="1:6" ht="38.25" customHeight="1">
      <c r="A12" s="16"/>
      <c r="B12" s="17" t="s">
        <v>102</v>
      </c>
      <c r="C12" s="17"/>
      <c r="D12" s="18" t="s">
        <v>103</v>
      </c>
      <c r="E12" s="19" t="s">
        <v>104</v>
      </c>
      <c r="F12" s="20" t="s">
        <v>105</v>
      </c>
    </row>
    <row r="13" spans="1:6" ht="42" customHeight="1">
      <c r="A13" s="16"/>
      <c r="B13" s="16"/>
      <c r="C13" s="17" t="s">
        <v>106</v>
      </c>
      <c r="D13" s="18" t="s">
        <v>107</v>
      </c>
      <c r="E13" s="19" t="s">
        <v>104</v>
      </c>
      <c r="F13" s="20" t="s">
        <v>108</v>
      </c>
    </row>
    <row r="14" spans="1:6" ht="24.75" customHeight="1">
      <c r="A14" s="16"/>
      <c r="B14" s="17" t="s">
        <v>109</v>
      </c>
      <c r="C14" s="17"/>
      <c r="D14" s="18" t="s">
        <v>110</v>
      </c>
      <c r="E14" s="19" t="s">
        <v>111</v>
      </c>
      <c r="F14" s="20" t="s">
        <v>112</v>
      </c>
    </row>
    <row r="15" spans="1:6" ht="24.75" customHeight="1">
      <c r="A15" s="16"/>
      <c r="B15" s="16"/>
      <c r="C15" s="17" t="s">
        <v>113</v>
      </c>
      <c r="D15" s="18" t="s">
        <v>114</v>
      </c>
      <c r="E15" s="19" t="s">
        <v>111</v>
      </c>
      <c r="F15" s="20" t="s">
        <v>112</v>
      </c>
    </row>
    <row r="16" spans="1:6" ht="24.75" customHeight="1">
      <c r="A16" s="23" t="s">
        <v>29</v>
      </c>
      <c r="B16" s="23"/>
      <c r="C16" s="23"/>
      <c r="D16" s="24" t="s">
        <v>30</v>
      </c>
      <c r="E16" s="25" t="s">
        <v>115</v>
      </c>
      <c r="F16" s="26" t="s">
        <v>116</v>
      </c>
    </row>
    <row r="17" spans="1:6" ht="24.75" customHeight="1">
      <c r="A17" s="16"/>
      <c r="B17" s="17" t="s">
        <v>31</v>
      </c>
      <c r="C17" s="17"/>
      <c r="D17" s="18" t="s">
        <v>32</v>
      </c>
      <c r="E17" s="19" t="s">
        <v>72</v>
      </c>
      <c r="F17" s="20" t="s">
        <v>117</v>
      </c>
    </row>
    <row r="18" spans="1:6" ht="36" customHeight="1">
      <c r="A18" s="16"/>
      <c r="B18" s="16"/>
      <c r="C18" s="17" t="s">
        <v>118</v>
      </c>
      <c r="D18" s="18" t="s">
        <v>119</v>
      </c>
      <c r="E18" s="19" t="s">
        <v>72</v>
      </c>
      <c r="F18" s="20" t="s">
        <v>117</v>
      </c>
    </row>
    <row r="19" spans="1:6" ht="24.75" customHeight="1">
      <c r="A19" s="16"/>
      <c r="B19" s="17" t="s">
        <v>120</v>
      </c>
      <c r="C19" s="17"/>
      <c r="D19" s="18" t="s">
        <v>2</v>
      </c>
      <c r="E19" s="19" t="s">
        <v>121</v>
      </c>
      <c r="F19" s="20" t="s">
        <v>122</v>
      </c>
    </row>
    <row r="20" spans="1:6" ht="24.75" customHeight="1">
      <c r="A20" s="16"/>
      <c r="B20" s="16"/>
      <c r="C20" s="17" t="s">
        <v>96</v>
      </c>
      <c r="D20" s="18" t="s">
        <v>97</v>
      </c>
      <c r="E20" s="19" t="s">
        <v>121</v>
      </c>
      <c r="F20" s="20" t="s">
        <v>121</v>
      </c>
    </row>
    <row r="21" spans="1:6" ht="24.75" customHeight="1">
      <c r="A21" s="23" t="s">
        <v>81</v>
      </c>
      <c r="B21" s="23"/>
      <c r="C21" s="23"/>
      <c r="D21" s="24" t="s">
        <v>82</v>
      </c>
      <c r="E21" s="25" t="s">
        <v>123</v>
      </c>
      <c r="F21" s="26" t="s">
        <v>124</v>
      </c>
    </row>
    <row r="22" spans="1:6" ht="24.75" customHeight="1">
      <c r="A22" s="16"/>
      <c r="B22" s="17" t="s">
        <v>83</v>
      </c>
      <c r="C22" s="17"/>
      <c r="D22" s="18" t="s">
        <v>2</v>
      </c>
      <c r="E22" s="19" t="s">
        <v>123</v>
      </c>
      <c r="F22" s="20" t="s">
        <v>124</v>
      </c>
    </row>
    <row r="23" spans="1:6" ht="43.5" customHeight="1">
      <c r="A23" s="16"/>
      <c r="B23" s="16"/>
      <c r="C23" s="17" t="s">
        <v>125</v>
      </c>
      <c r="D23" s="18" t="s">
        <v>126</v>
      </c>
      <c r="E23" s="19" t="s">
        <v>123</v>
      </c>
      <c r="F23" s="20" t="s">
        <v>127</v>
      </c>
    </row>
    <row r="24" spans="1:6" ht="24.75" customHeight="1">
      <c r="A24" s="28"/>
      <c r="B24" s="28"/>
      <c r="C24" s="28"/>
      <c r="D24" s="29"/>
      <c r="E24" s="29"/>
      <c r="F24" s="29"/>
    </row>
    <row r="25" spans="1:6" ht="24.75" customHeight="1">
      <c r="A25" s="30" t="s">
        <v>43</v>
      </c>
      <c r="B25" s="30"/>
      <c r="C25" s="30"/>
      <c r="D25" s="30"/>
      <c r="E25" s="21" t="s">
        <v>128</v>
      </c>
      <c r="F25" s="22" t="s">
        <v>129</v>
      </c>
    </row>
  </sheetData>
  <mergeCells count="5">
    <mergeCell ref="A24:C24"/>
    <mergeCell ref="D24:F24"/>
    <mergeCell ref="A25:D25"/>
    <mergeCell ref="E1:F1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tabSelected="1" view="pageBreakPreview" zoomScale="75" zoomScaleSheetLayoutView="75" workbookViewId="0" topLeftCell="A1">
      <selection activeCell="G5" sqref="G5"/>
    </sheetView>
  </sheetViews>
  <sheetFormatPr defaultColWidth="9.140625" defaultRowHeight="12.75"/>
  <cols>
    <col min="2" max="2" width="48.57421875" style="0" customWidth="1"/>
    <col min="3" max="3" width="19.7109375" style="0" customWidth="1"/>
    <col min="4" max="4" width="19.57421875" style="0" customWidth="1"/>
    <col min="6" max="7" width="13.8515625" style="0" bestFit="1" customWidth="1"/>
  </cols>
  <sheetData>
    <row r="2" spans="3:4" ht="75.75" customHeight="1">
      <c r="C2" s="35" t="s">
        <v>202</v>
      </c>
      <c r="D2" s="35"/>
    </row>
    <row r="4" spans="1:4" ht="15">
      <c r="A4" s="33" t="s">
        <v>19</v>
      </c>
      <c r="B4" s="34"/>
      <c r="C4" s="34"/>
      <c r="D4" s="34"/>
    </row>
    <row r="6" spans="1:4" ht="24.75" customHeight="1">
      <c r="A6" s="2"/>
      <c r="B6" s="6" t="s">
        <v>9</v>
      </c>
      <c r="C6" s="6" t="s">
        <v>10</v>
      </c>
      <c r="D6" s="3"/>
    </row>
    <row r="7" spans="1:4" ht="24.75" customHeight="1">
      <c r="A7" s="4"/>
      <c r="B7" s="7" t="s">
        <v>11</v>
      </c>
      <c r="C7" s="8">
        <v>26254778.44</v>
      </c>
      <c r="D7" s="5"/>
    </row>
    <row r="8" spans="1:4" ht="24.75" customHeight="1">
      <c r="A8" s="4"/>
      <c r="B8" s="7" t="s">
        <v>12</v>
      </c>
      <c r="C8" s="8">
        <v>39277985.41</v>
      </c>
      <c r="D8" s="5"/>
    </row>
    <row r="9" spans="1:4" ht="24.75" customHeight="1">
      <c r="A9" s="4"/>
      <c r="B9" s="7" t="s">
        <v>13</v>
      </c>
      <c r="C9" s="8">
        <f>C7-C8</f>
        <v>-13023206.969999995</v>
      </c>
      <c r="D9" s="5"/>
    </row>
    <row r="10" spans="1:4" ht="24.75" customHeight="1">
      <c r="A10" s="4"/>
      <c r="B10" s="7" t="s">
        <v>14</v>
      </c>
      <c r="C10" s="8">
        <f>C11-C15</f>
        <v>13023207.36</v>
      </c>
      <c r="D10" s="5"/>
    </row>
    <row r="11" spans="1:4" ht="24.75" customHeight="1">
      <c r="A11" s="4"/>
      <c r="B11" s="9" t="s">
        <v>15</v>
      </c>
      <c r="C11" s="8">
        <f>C12+C14</f>
        <v>13023207.36</v>
      </c>
      <c r="D11" s="5"/>
    </row>
    <row r="12" spans="1:4" ht="24.75" customHeight="1">
      <c r="A12" s="4"/>
      <c r="B12" s="10" t="s">
        <v>16</v>
      </c>
      <c r="C12" s="11">
        <v>11153606.36</v>
      </c>
      <c r="D12" s="5"/>
    </row>
    <row r="13" spans="1:7" ht="24.75" customHeight="1">
      <c r="A13" s="4"/>
      <c r="B13" s="10" t="s">
        <v>17</v>
      </c>
      <c r="C13" s="11">
        <f>C12</f>
        <v>11153606.36</v>
      </c>
      <c r="D13" s="5"/>
      <c r="G13" s="13"/>
    </row>
    <row r="14" spans="1:6" ht="24.75" customHeight="1">
      <c r="A14" s="4"/>
      <c r="B14" s="10" t="s">
        <v>20</v>
      </c>
      <c r="C14" s="11">
        <v>1869601</v>
      </c>
      <c r="D14" s="5"/>
      <c r="F14" s="13"/>
    </row>
    <row r="15" spans="1:4" ht="24.75" customHeight="1">
      <c r="A15" s="4"/>
      <c r="B15" s="9" t="s">
        <v>18</v>
      </c>
      <c r="C15" s="8">
        <v>0</v>
      </c>
      <c r="D15" s="5"/>
    </row>
  </sheetData>
  <mergeCells count="2">
    <mergeCell ref="A4:D4"/>
    <mergeCell ref="C2:D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60" workbookViewId="0" topLeftCell="A1">
      <selection activeCell="J6" sqref="J6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1.7109375" style="0" customWidth="1"/>
    <col min="6" max="6" width="23.140625" style="0" customWidth="1"/>
    <col min="7" max="7" width="10.140625" style="0" bestFit="1" customWidth="1"/>
    <col min="8" max="8" width="11.7109375" style="0" bestFit="1" customWidth="1"/>
  </cols>
  <sheetData>
    <row r="1" spans="5:6" ht="96.75" customHeight="1">
      <c r="E1" s="31" t="s">
        <v>201</v>
      </c>
      <c r="F1" s="31"/>
    </row>
    <row r="2" spans="4:6" ht="38.25" customHeight="1">
      <c r="D2" s="36" t="s">
        <v>1</v>
      </c>
      <c r="E2" s="36"/>
      <c r="F2" s="1"/>
    </row>
    <row r="3" spans="1:6" ht="24.75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</row>
    <row r="4" spans="1:6" ht="24.75" customHeight="1">
      <c r="A4" s="23" t="s">
        <v>41</v>
      </c>
      <c r="B4" s="23"/>
      <c r="C4" s="23"/>
      <c r="D4" s="24" t="s">
        <v>42</v>
      </c>
      <c r="E4" s="25" t="s">
        <v>60</v>
      </c>
      <c r="F4" s="26" t="s">
        <v>130</v>
      </c>
    </row>
    <row r="5" spans="1:6" ht="24.75" customHeight="1">
      <c r="A5" s="16"/>
      <c r="B5" s="17" t="s">
        <v>131</v>
      </c>
      <c r="C5" s="17"/>
      <c r="D5" s="18" t="s">
        <v>132</v>
      </c>
      <c r="E5" s="19" t="s">
        <v>60</v>
      </c>
      <c r="F5" s="20" t="s">
        <v>133</v>
      </c>
    </row>
    <row r="6" spans="1:6" ht="41.25" customHeight="1">
      <c r="A6" s="16"/>
      <c r="B6" s="16"/>
      <c r="C6" s="17" t="s">
        <v>134</v>
      </c>
      <c r="D6" s="18" t="s">
        <v>135</v>
      </c>
      <c r="E6" s="19" t="s">
        <v>60</v>
      </c>
      <c r="F6" s="20" t="s">
        <v>133</v>
      </c>
    </row>
    <row r="7" spans="1:6" ht="24.75" customHeight="1">
      <c r="A7" s="23" t="s">
        <v>49</v>
      </c>
      <c r="B7" s="23"/>
      <c r="C7" s="23"/>
      <c r="D7" s="24" t="s">
        <v>50</v>
      </c>
      <c r="E7" s="25" t="s">
        <v>136</v>
      </c>
      <c r="F7" s="26" t="s">
        <v>51</v>
      </c>
    </row>
    <row r="8" spans="1:6" ht="24.75" customHeight="1">
      <c r="A8" s="16"/>
      <c r="B8" s="17" t="s">
        <v>52</v>
      </c>
      <c r="C8" s="17"/>
      <c r="D8" s="18" t="s">
        <v>53</v>
      </c>
      <c r="E8" s="19" t="s">
        <v>136</v>
      </c>
      <c r="F8" s="20" t="s">
        <v>51</v>
      </c>
    </row>
    <row r="9" spans="1:6" ht="24.75" customHeight="1">
      <c r="A9" s="16"/>
      <c r="B9" s="16"/>
      <c r="C9" s="17" t="s">
        <v>45</v>
      </c>
      <c r="D9" s="18" t="s">
        <v>33</v>
      </c>
      <c r="E9" s="19" t="s">
        <v>67</v>
      </c>
      <c r="F9" s="20" t="s">
        <v>137</v>
      </c>
    </row>
    <row r="10" spans="1:6" ht="24.75" customHeight="1">
      <c r="A10" s="16"/>
      <c r="B10" s="16"/>
      <c r="C10" s="17" t="s">
        <v>138</v>
      </c>
      <c r="D10" s="18" t="s">
        <v>139</v>
      </c>
      <c r="E10" s="19" t="s">
        <v>140</v>
      </c>
      <c r="F10" s="20" t="s">
        <v>141</v>
      </c>
    </row>
    <row r="11" spans="1:6" ht="24.75" customHeight="1">
      <c r="A11" s="23" t="s">
        <v>54</v>
      </c>
      <c r="B11" s="23"/>
      <c r="C11" s="23"/>
      <c r="D11" s="24" t="s">
        <v>55</v>
      </c>
      <c r="E11" s="25" t="s">
        <v>142</v>
      </c>
      <c r="F11" s="26" t="s">
        <v>143</v>
      </c>
    </row>
    <row r="12" spans="1:6" ht="24.75" customHeight="1">
      <c r="A12" s="16"/>
      <c r="B12" s="17" t="s">
        <v>56</v>
      </c>
      <c r="C12" s="17"/>
      <c r="D12" s="18" t="s">
        <v>57</v>
      </c>
      <c r="E12" s="19" t="s">
        <v>142</v>
      </c>
      <c r="F12" s="20" t="s">
        <v>144</v>
      </c>
    </row>
    <row r="13" spans="1:6" ht="24.75" customHeight="1">
      <c r="A13" s="16"/>
      <c r="B13" s="16"/>
      <c r="C13" s="17" t="s">
        <v>25</v>
      </c>
      <c r="D13" s="18" t="s">
        <v>26</v>
      </c>
      <c r="E13" s="19" t="s">
        <v>142</v>
      </c>
      <c r="F13" s="20" t="s">
        <v>145</v>
      </c>
    </row>
    <row r="14" spans="1:6" ht="24.75" customHeight="1">
      <c r="A14" s="23" t="s">
        <v>23</v>
      </c>
      <c r="B14" s="23"/>
      <c r="C14" s="23"/>
      <c r="D14" s="24" t="s">
        <v>24</v>
      </c>
      <c r="E14" s="25" t="s">
        <v>136</v>
      </c>
      <c r="F14" s="26" t="s">
        <v>58</v>
      </c>
    </row>
    <row r="15" spans="1:6" ht="24.75" customHeight="1">
      <c r="A15" s="16"/>
      <c r="B15" s="17" t="s">
        <v>39</v>
      </c>
      <c r="C15" s="17"/>
      <c r="D15" s="18" t="s">
        <v>40</v>
      </c>
      <c r="E15" s="19" t="s">
        <v>146</v>
      </c>
      <c r="F15" s="20" t="s">
        <v>147</v>
      </c>
    </row>
    <row r="16" spans="1:6" ht="24.75" customHeight="1">
      <c r="A16" s="16"/>
      <c r="B16" s="16"/>
      <c r="C16" s="17" t="s">
        <v>25</v>
      </c>
      <c r="D16" s="18" t="s">
        <v>26</v>
      </c>
      <c r="E16" s="19" t="s">
        <v>146</v>
      </c>
      <c r="F16" s="20" t="s">
        <v>148</v>
      </c>
    </row>
    <row r="17" spans="1:6" ht="24.75" customHeight="1">
      <c r="A17" s="16"/>
      <c r="B17" s="17" t="s">
        <v>149</v>
      </c>
      <c r="C17" s="17"/>
      <c r="D17" s="18" t="s">
        <v>2</v>
      </c>
      <c r="E17" s="19" t="s">
        <v>150</v>
      </c>
      <c r="F17" s="20" t="s">
        <v>151</v>
      </c>
    </row>
    <row r="18" spans="1:6" ht="52.5" customHeight="1">
      <c r="A18" s="16"/>
      <c r="B18" s="16"/>
      <c r="C18" s="17" t="s">
        <v>152</v>
      </c>
      <c r="D18" s="18" t="s">
        <v>153</v>
      </c>
      <c r="E18" s="19" t="s">
        <v>154</v>
      </c>
      <c r="F18" s="20" t="s">
        <v>154</v>
      </c>
    </row>
    <row r="19" spans="1:6" ht="24.75" customHeight="1">
      <c r="A19" s="16"/>
      <c r="B19" s="16"/>
      <c r="C19" s="17" t="s">
        <v>27</v>
      </c>
      <c r="D19" s="18" t="s">
        <v>28</v>
      </c>
      <c r="E19" s="19" t="s">
        <v>44</v>
      </c>
      <c r="F19" s="20" t="s">
        <v>155</v>
      </c>
    </row>
    <row r="20" spans="1:6" ht="24.75" customHeight="1">
      <c r="A20" s="23" t="s">
        <v>61</v>
      </c>
      <c r="B20" s="23"/>
      <c r="C20" s="23"/>
      <c r="D20" s="24" t="s">
        <v>62</v>
      </c>
      <c r="E20" s="25" t="s">
        <v>156</v>
      </c>
      <c r="F20" s="26" t="s">
        <v>157</v>
      </c>
    </row>
    <row r="21" spans="1:6" ht="24.75" customHeight="1">
      <c r="A21" s="16"/>
      <c r="B21" s="17" t="s">
        <v>63</v>
      </c>
      <c r="C21" s="17"/>
      <c r="D21" s="18" t="s">
        <v>64</v>
      </c>
      <c r="E21" s="19" t="s">
        <v>156</v>
      </c>
      <c r="F21" s="20" t="s">
        <v>158</v>
      </c>
    </row>
    <row r="22" spans="1:6" ht="24.75" customHeight="1">
      <c r="A22" s="16"/>
      <c r="B22" s="16"/>
      <c r="C22" s="17" t="s">
        <v>21</v>
      </c>
      <c r="D22" s="18" t="s">
        <v>22</v>
      </c>
      <c r="E22" s="19" t="s">
        <v>156</v>
      </c>
      <c r="F22" s="20" t="s">
        <v>159</v>
      </c>
    </row>
    <row r="23" spans="1:6" ht="47.25" customHeight="1">
      <c r="A23" s="16"/>
      <c r="B23" s="16"/>
      <c r="C23" s="17" t="s">
        <v>46</v>
      </c>
      <c r="D23" s="18" t="s">
        <v>47</v>
      </c>
      <c r="E23" s="19" t="s">
        <v>160</v>
      </c>
      <c r="F23" s="20" t="s">
        <v>161</v>
      </c>
    </row>
    <row r="24" spans="1:6" ht="24.75" customHeight="1">
      <c r="A24" s="16"/>
      <c r="B24" s="16"/>
      <c r="C24" s="17" t="s">
        <v>48</v>
      </c>
      <c r="D24" s="18" t="s">
        <v>35</v>
      </c>
      <c r="E24" s="19" t="s">
        <v>162</v>
      </c>
      <c r="F24" s="20" t="s">
        <v>163</v>
      </c>
    </row>
    <row r="25" spans="1:6" ht="24.75" customHeight="1">
      <c r="A25" s="16"/>
      <c r="B25" s="17" t="s">
        <v>68</v>
      </c>
      <c r="C25" s="17"/>
      <c r="D25" s="18" t="s">
        <v>69</v>
      </c>
      <c r="E25" s="19" t="s">
        <v>136</v>
      </c>
      <c r="F25" s="20" t="s">
        <v>70</v>
      </c>
    </row>
    <row r="26" spans="1:6" ht="24.75" customHeight="1">
      <c r="A26" s="16"/>
      <c r="B26" s="16"/>
      <c r="C26" s="17" t="s">
        <v>25</v>
      </c>
      <c r="D26" s="18" t="s">
        <v>26</v>
      </c>
      <c r="E26" s="19" t="s">
        <v>164</v>
      </c>
      <c r="F26" s="20" t="s">
        <v>165</v>
      </c>
    </row>
    <row r="27" spans="1:6" ht="24.75" customHeight="1">
      <c r="A27" s="16"/>
      <c r="B27" s="16"/>
      <c r="C27" s="17" t="s">
        <v>65</v>
      </c>
      <c r="D27" s="18" t="s">
        <v>66</v>
      </c>
      <c r="E27" s="19" t="s">
        <v>166</v>
      </c>
      <c r="F27" s="20" t="s">
        <v>167</v>
      </c>
    </row>
    <row r="28" spans="1:6" ht="51" customHeight="1">
      <c r="A28" s="16"/>
      <c r="B28" s="16"/>
      <c r="C28" s="17" t="s">
        <v>71</v>
      </c>
      <c r="D28" s="18" t="s">
        <v>34</v>
      </c>
      <c r="E28" s="19" t="s">
        <v>168</v>
      </c>
      <c r="F28" s="20" t="s">
        <v>169</v>
      </c>
    </row>
    <row r="29" spans="1:6" ht="24.75" customHeight="1">
      <c r="A29" s="23" t="s">
        <v>29</v>
      </c>
      <c r="B29" s="23"/>
      <c r="C29" s="23"/>
      <c r="D29" s="24" t="s">
        <v>30</v>
      </c>
      <c r="E29" s="25" t="s">
        <v>72</v>
      </c>
      <c r="F29" s="26" t="s">
        <v>170</v>
      </c>
    </row>
    <row r="30" spans="1:6" ht="24.75" customHeight="1">
      <c r="A30" s="16"/>
      <c r="B30" s="17" t="s">
        <v>31</v>
      </c>
      <c r="C30" s="17"/>
      <c r="D30" s="18" t="s">
        <v>32</v>
      </c>
      <c r="E30" s="19" t="s">
        <v>72</v>
      </c>
      <c r="F30" s="20" t="s">
        <v>171</v>
      </c>
    </row>
    <row r="31" spans="1:6" ht="24.75" customHeight="1">
      <c r="A31" s="16"/>
      <c r="B31" s="16"/>
      <c r="C31" s="17" t="s">
        <v>21</v>
      </c>
      <c r="D31" s="18" t="s">
        <v>22</v>
      </c>
      <c r="E31" s="19" t="s">
        <v>72</v>
      </c>
      <c r="F31" s="20" t="s">
        <v>172</v>
      </c>
    </row>
    <row r="32" spans="1:6" ht="24.75" customHeight="1">
      <c r="A32" s="23" t="s">
        <v>36</v>
      </c>
      <c r="B32" s="23"/>
      <c r="C32" s="23"/>
      <c r="D32" s="24" t="s">
        <v>37</v>
      </c>
      <c r="E32" s="25" t="s">
        <v>173</v>
      </c>
      <c r="F32" s="26" t="s">
        <v>174</v>
      </c>
    </row>
    <row r="33" spans="1:6" ht="24.75" customHeight="1">
      <c r="A33" s="16"/>
      <c r="B33" s="17" t="s">
        <v>175</v>
      </c>
      <c r="C33" s="17"/>
      <c r="D33" s="18" t="s">
        <v>176</v>
      </c>
      <c r="E33" s="19" t="s">
        <v>173</v>
      </c>
      <c r="F33" s="20" t="s">
        <v>177</v>
      </c>
    </row>
    <row r="34" spans="1:6" ht="24.75" customHeight="1">
      <c r="A34" s="16"/>
      <c r="B34" s="16"/>
      <c r="C34" s="17" t="s">
        <v>178</v>
      </c>
      <c r="D34" s="18" t="s">
        <v>179</v>
      </c>
      <c r="E34" s="19" t="s">
        <v>173</v>
      </c>
      <c r="F34" s="20" t="s">
        <v>180</v>
      </c>
    </row>
    <row r="35" spans="1:6" ht="24.75" customHeight="1">
      <c r="A35" s="16"/>
      <c r="B35" s="16"/>
      <c r="C35" s="16"/>
      <c r="D35" s="18" t="s">
        <v>181</v>
      </c>
      <c r="E35" s="19" t="s">
        <v>121</v>
      </c>
      <c r="F35" s="20" t="s">
        <v>104</v>
      </c>
    </row>
    <row r="36" spans="1:6" ht="24.75" customHeight="1">
      <c r="A36" s="16"/>
      <c r="B36" s="16"/>
      <c r="C36" s="16"/>
      <c r="D36" s="18" t="s">
        <v>182</v>
      </c>
      <c r="E36" s="19" t="s">
        <v>104</v>
      </c>
      <c r="F36" s="20" t="s">
        <v>183</v>
      </c>
    </row>
    <row r="37" spans="1:6" ht="24.75" customHeight="1">
      <c r="A37" s="16"/>
      <c r="B37" s="17" t="s">
        <v>38</v>
      </c>
      <c r="C37" s="17"/>
      <c r="D37" s="18" t="s">
        <v>2</v>
      </c>
      <c r="E37" s="19" t="s">
        <v>136</v>
      </c>
      <c r="F37" s="20" t="s">
        <v>74</v>
      </c>
    </row>
    <row r="38" spans="1:6" ht="24.75" customHeight="1">
      <c r="A38" s="16"/>
      <c r="B38" s="16"/>
      <c r="C38" s="17" t="s">
        <v>45</v>
      </c>
      <c r="D38" s="18" t="s">
        <v>33</v>
      </c>
      <c r="E38" s="19" t="s">
        <v>184</v>
      </c>
      <c r="F38" s="20" t="s">
        <v>185</v>
      </c>
    </row>
    <row r="39" spans="1:6" ht="24.75" customHeight="1">
      <c r="A39" s="16"/>
      <c r="B39" s="16"/>
      <c r="C39" s="17" t="s">
        <v>186</v>
      </c>
      <c r="D39" s="18" t="s">
        <v>187</v>
      </c>
      <c r="E39" s="19" t="s">
        <v>188</v>
      </c>
      <c r="F39" s="20" t="s">
        <v>189</v>
      </c>
    </row>
    <row r="40" spans="1:6" ht="24.75" customHeight="1">
      <c r="A40" s="23" t="s">
        <v>75</v>
      </c>
      <c r="B40" s="23"/>
      <c r="C40" s="23"/>
      <c r="D40" s="24" t="s">
        <v>76</v>
      </c>
      <c r="E40" s="25" t="s">
        <v>136</v>
      </c>
      <c r="F40" s="26" t="s">
        <v>77</v>
      </c>
    </row>
    <row r="41" spans="1:6" ht="24.75" customHeight="1">
      <c r="A41" s="16"/>
      <c r="B41" s="17" t="s">
        <v>78</v>
      </c>
      <c r="C41" s="17"/>
      <c r="D41" s="18" t="s">
        <v>79</v>
      </c>
      <c r="E41" s="19" t="s">
        <v>136</v>
      </c>
      <c r="F41" s="20" t="s">
        <v>80</v>
      </c>
    </row>
    <row r="42" spans="1:6" ht="24.75" customHeight="1">
      <c r="A42" s="16"/>
      <c r="B42" s="16"/>
      <c r="C42" s="17" t="s">
        <v>190</v>
      </c>
      <c r="D42" s="18" t="s">
        <v>191</v>
      </c>
      <c r="E42" s="19" t="s">
        <v>59</v>
      </c>
      <c r="F42" s="20" t="s">
        <v>192</v>
      </c>
    </row>
    <row r="43" spans="1:6" ht="24.75" customHeight="1">
      <c r="A43" s="16"/>
      <c r="B43" s="16"/>
      <c r="C43" s="17" t="s">
        <v>138</v>
      </c>
      <c r="D43" s="18" t="s">
        <v>139</v>
      </c>
      <c r="E43" s="19" t="s">
        <v>193</v>
      </c>
      <c r="F43" s="20" t="s">
        <v>136</v>
      </c>
    </row>
    <row r="44" spans="1:6" ht="24.75" customHeight="1">
      <c r="A44" s="23" t="s">
        <v>81</v>
      </c>
      <c r="B44" s="23"/>
      <c r="C44" s="23"/>
      <c r="D44" s="24" t="s">
        <v>82</v>
      </c>
      <c r="E44" s="25" t="s">
        <v>194</v>
      </c>
      <c r="F44" s="26" t="s">
        <v>195</v>
      </c>
    </row>
    <row r="45" spans="1:6" ht="24.75" customHeight="1">
      <c r="A45" s="16"/>
      <c r="B45" s="17" t="s">
        <v>83</v>
      </c>
      <c r="C45" s="17"/>
      <c r="D45" s="18" t="s">
        <v>2</v>
      </c>
      <c r="E45" s="19" t="s">
        <v>194</v>
      </c>
      <c r="F45" s="20" t="s">
        <v>195</v>
      </c>
    </row>
    <row r="46" spans="1:6" ht="24.75" customHeight="1">
      <c r="A46" s="16"/>
      <c r="B46" s="16"/>
      <c r="C46" s="17" t="s">
        <v>178</v>
      </c>
      <c r="D46" s="18" t="s">
        <v>179</v>
      </c>
      <c r="E46" s="19" t="s">
        <v>194</v>
      </c>
      <c r="F46" s="20" t="s">
        <v>196</v>
      </c>
    </row>
    <row r="47" spans="1:6" ht="24.75" customHeight="1">
      <c r="A47" s="16"/>
      <c r="B47" s="16"/>
      <c r="C47" s="16"/>
      <c r="D47" s="18" t="s">
        <v>197</v>
      </c>
      <c r="E47" s="19" t="s">
        <v>194</v>
      </c>
      <c r="F47" s="20" t="s">
        <v>198</v>
      </c>
    </row>
    <row r="48" spans="1:6" ht="24.75" customHeight="1">
      <c r="A48" s="28"/>
      <c r="B48" s="28"/>
      <c r="C48" s="28"/>
      <c r="D48" s="29"/>
      <c r="E48" s="29"/>
      <c r="F48" s="29"/>
    </row>
    <row r="49" spans="1:6" ht="24.75" customHeight="1">
      <c r="A49" s="30" t="s">
        <v>43</v>
      </c>
      <c r="B49" s="30"/>
      <c r="C49" s="30"/>
      <c r="D49" s="30"/>
      <c r="E49" s="21" t="s">
        <v>73</v>
      </c>
      <c r="F49" s="22" t="s">
        <v>199</v>
      </c>
    </row>
    <row r="50" spans="1:6" ht="12.75">
      <c r="A50" s="27"/>
      <c r="B50" s="27"/>
      <c r="C50" s="27"/>
      <c r="D50" s="27"/>
      <c r="E50" s="27"/>
      <c r="F50" s="27"/>
    </row>
  </sheetData>
  <mergeCells count="5">
    <mergeCell ref="A49:D49"/>
    <mergeCell ref="E1:F1"/>
    <mergeCell ref="D2:E2"/>
    <mergeCell ref="A48:C48"/>
    <mergeCell ref="D48:F48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2008-08-18T06:34:21Z</cp:lastPrinted>
  <dcterms:created xsi:type="dcterms:W3CDTF">2005-07-28T18:42:50Z</dcterms:created>
  <dcterms:modified xsi:type="dcterms:W3CDTF">2008-08-19T11:03:48Z</dcterms:modified>
  <cp:category/>
  <cp:version/>
  <cp:contentType/>
  <cp:contentStatus/>
</cp:coreProperties>
</file>